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_24\Objave 23_24\"/>
    </mc:Choice>
  </mc:AlternateContent>
  <bookViews>
    <workbookView xWindow="0" yWindow="0" windowWidth="28800" windowHeight="12300"/>
  </bookViews>
  <sheets>
    <sheet name="Kategorija 1" sheetId="11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1" l="1"/>
  <c r="E18" i="11" s="1"/>
  <c r="E11" i="11"/>
</calcChain>
</file>

<file path=xl/sharedStrings.xml><?xml version="1.0" encoding="utf-8"?>
<sst xmlns="http://schemas.openxmlformats.org/spreadsheetml/2006/main" count="88" uniqueCount="58">
  <si>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</si>
  <si>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</si>
  <si>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</si>
  <si>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</si>
  <si>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</si>
  <si>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</si>
  <si>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</si>
  <si>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</si>
  <si>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</si>
  <si>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</si>
  <si>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</si>
  <si>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</si>
  <si>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</si>
  <si>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</si>
  <si>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</si>
  <si>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</si>
  <si>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</si>
  <si>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</si>
  <si>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 OŠ MAJSTORA RADOVANA,  OIB: 79746324379</t>
  </si>
  <si>
    <t>USTANOVA OŠ MAJSTORA RADOVANA</t>
  </si>
  <si>
    <t>31111,PLAĆE ZA REDOVAN RAD</t>
  </si>
  <si>
    <t>OTP banka</t>
  </si>
  <si>
    <t>OŠ MAJSTORA RADOVANA</t>
  </si>
  <si>
    <t>52508873833</t>
  </si>
  <si>
    <t>SPLIT</t>
  </si>
  <si>
    <t>91079069042</t>
  </si>
  <si>
    <t>TROGIR</t>
  </si>
  <si>
    <t>ZAGREB</t>
  </si>
  <si>
    <t>3431 - Bankarske usluge i isluge platnog prometa</t>
  </si>
  <si>
    <t>3239 - Ostale usluge</t>
  </si>
  <si>
    <t>3113,PLAĆE ZA PREKOVREMENI RAD</t>
  </si>
  <si>
    <t>3114,PLAĆE ZA POSEBNE UVJETE RADA</t>
  </si>
  <si>
    <t xml:space="preserve">LIBER obrt za trgovinu i usluge </t>
  </si>
  <si>
    <t>18106568228</t>
  </si>
  <si>
    <t>3221 - Uredski materijal i ostali materijalni rashodi</t>
  </si>
  <si>
    <t>3231 - Usluge telefona, pošte i prijevoza</t>
  </si>
  <si>
    <t>VUKIĆ PROMET D.O.O.</t>
  </si>
  <si>
    <t>DARDA J.D.O.O.</t>
  </si>
  <si>
    <t>24381007043</t>
  </si>
  <si>
    <t xml:space="preserve">KAŠTEL STARI </t>
  </si>
  <si>
    <t>3222 - Materijal i sirovine</t>
  </si>
  <si>
    <t>3121,OSTALI RASHODI ZA ZAPOSLENE</t>
  </si>
  <si>
    <t>3211,SLUŽBENA PUTOVANJA</t>
  </si>
  <si>
    <t xml:space="preserve">Razdoblje: travanj 2024. godine </t>
  </si>
  <si>
    <t>DUBROVNIK SUN</t>
  </si>
  <si>
    <t>GRAFIČKI OBRT MARIO</t>
  </si>
  <si>
    <t>VILA RAFIJOLA</t>
  </si>
  <si>
    <t>FTG DISTRIBUCIJA</t>
  </si>
  <si>
    <t>3293 - Reprezentacija</t>
  </si>
  <si>
    <t xml:space="preserve">3221 - Uredski materijal i ostali materijalni rashodi </t>
  </si>
  <si>
    <t>3211 - Službena putovanja</t>
  </si>
  <si>
    <t>14756071811</t>
  </si>
  <si>
    <t>09240086775</t>
  </si>
  <si>
    <t>66830546104</t>
  </si>
  <si>
    <t>PROMET D.O.O.</t>
  </si>
  <si>
    <t>13421314997</t>
  </si>
  <si>
    <t>60174672203</t>
  </si>
  <si>
    <t>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</si>
</sst>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49" fontId="2" fillId="2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tabSelected="1" topLeftCell="A6" workbookViewId="0">
      <selection activeCell="E19" sqref="E19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1"/>
      <c r="C1" s="1"/>
      <c r="D1" s="1"/>
      <c r="E1" s="1"/>
      <c r="F1" s="1"/>
      <c r="G1" s="1"/>
      <c r="H1" s="2"/>
    </row>
    <row r="2" spans="2:8" ht="18" customHeight="1" x14ac:dyDescent="0.25">
      <c r="B2" s="25" t="s">
        <v>12</v>
      </c>
      <c r="C2" s="25"/>
      <c r="D2" s="25"/>
      <c r="E2" s="25"/>
      <c r="F2" s="25"/>
      <c r="G2" s="25"/>
      <c r="H2" s="3"/>
    </row>
    <row r="3" spans="2:8" ht="34.9" customHeight="1" x14ac:dyDescent="0.25">
      <c r="B3" s="7"/>
      <c r="C3" s="28" t="s">
        <v>18</v>
      </c>
      <c r="D3" s="28"/>
      <c r="E3" s="28"/>
      <c r="F3" s="7"/>
      <c r="G3" s="7"/>
      <c r="H3" s="2"/>
    </row>
    <row r="4" spans="2:8" x14ac:dyDescent="0.25">
      <c r="B4" s="26" t="s">
        <v>43</v>
      </c>
      <c r="C4" s="27"/>
      <c r="D4" s="27"/>
      <c r="E4" s="27"/>
      <c r="F4" s="27"/>
      <c r="G4" s="27"/>
    </row>
    <row r="5" spans="2:8" ht="18" x14ac:dyDescent="0.25">
      <c r="B5" s="8" t="s">
        <v>3</v>
      </c>
      <c r="C5" s="7"/>
      <c r="D5" s="7"/>
      <c r="E5" s="7"/>
      <c r="F5" s="7"/>
      <c r="G5" s="7"/>
    </row>
    <row r="6" spans="2:8" ht="65.45" customHeight="1" x14ac:dyDescent="0.25">
      <c r="B6" s="4" t="s">
        <v>0</v>
      </c>
      <c r="C6" s="4" t="s">
        <v>1</v>
      </c>
      <c r="D6" s="4" t="s">
        <v>13</v>
      </c>
      <c r="E6" s="4" t="s">
        <v>10</v>
      </c>
      <c r="F6" s="4" t="s">
        <v>2</v>
      </c>
      <c r="G6" s="4" t="s">
        <v>6</v>
      </c>
    </row>
    <row r="7" spans="2:8" s="6" customFormat="1" ht="18.600000000000001" customHeight="1" x14ac:dyDescent="0.2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2:8" ht="30" customHeight="1" x14ac:dyDescent="0.25">
      <c r="B8" s="9" t="s">
        <v>37</v>
      </c>
      <c r="C8" s="10" t="s">
        <v>38</v>
      </c>
      <c r="D8" s="11" t="s">
        <v>39</v>
      </c>
      <c r="E8" s="11">
        <v>13595.26</v>
      </c>
      <c r="F8" s="12" t="s">
        <v>22</v>
      </c>
      <c r="G8" s="23" t="s">
        <v>40</v>
      </c>
    </row>
    <row r="9" spans="2:8" ht="30" customHeight="1" x14ac:dyDescent="0.25">
      <c r="B9" s="9" t="s">
        <v>54</v>
      </c>
      <c r="C9" s="10" t="s">
        <v>55</v>
      </c>
      <c r="D9" s="11" t="s">
        <v>24</v>
      </c>
      <c r="E9" s="11">
        <f>882+882</f>
        <v>1764</v>
      </c>
      <c r="F9" s="12" t="s">
        <v>22</v>
      </c>
      <c r="G9" s="13" t="s">
        <v>35</v>
      </c>
    </row>
    <row r="10" spans="2:8" ht="28.15" customHeight="1" x14ac:dyDescent="0.25">
      <c r="B10" s="9" t="s">
        <v>21</v>
      </c>
      <c r="C10" s="10" t="s">
        <v>23</v>
      </c>
      <c r="D10" s="11" t="s">
        <v>24</v>
      </c>
      <c r="E10" s="11">
        <v>53.92</v>
      </c>
      <c r="F10" s="12" t="s">
        <v>22</v>
      </c>
      <c r="G10" s="13" t="s">
        <v>28</v>
      </c>
    </row>
    <row r="11" spans="2:8" ht="29.45" customHeight="1" x14ac:dyDescent="0.25">
      <c r="B11" s="9" t="s">
        <v>36</v>
      </c>
      <c r="C11" s="10" t="s">
        <v>25</v>
      </c>
      <c r="D11" s="11" t="s">
        <v>26</v>
      </c>
      <c r="E11" s="11">
        <f>252+4949.03+250+250</f>
        <v>5701.03</v>
      </c>
      <c r="F11" s="12" t="s">
        <v>22</v>
      </c>
      <c r="G11" s="13" t="s">
        <v>35</v>
      </c>
    </row>
    <row r="12" spans="2:8" ht="29.45" customHeight="1" x14ac:dyDescent="0.25">
      <c r="B12" s="9" t="s">
        <v>44</v>
      </c>
      <c r="C12" s="10" t="s">
        <v>56</v>
      </c>
      <c r="D12" s="11" t="s">
        <v>57</v>
      </c>
      <c r="E12" s="11">
        <v>-362.95</v>
      </c>
      <c r="F12" s="12" t="s">
        <v>22</v>
      </c>
      <c r="G12" s="23" t="s">
        <v>50</v>
      </c>
    </row>
    <row r="13" spans="2:8" ht="29.45" customHeight="1" x14ac:dyDescent="0.25">
      <c r="B13" s="9" t="s">
        <v>32</v>
      </c>
      <c r="C13" s="10" t="s">
        <v>33</v>
      </c>
      <c r="D13" s="11" t="s">
        <v>26</v>
      </c>
      <c r="E13" s="11">
        <v>6.28</v>
      </c>
      <c r="F13" s="12" t="s">
        <v>22</v>
      </c>
      <c r="G13" s="23" t="s">
        <v>34</v>
      </c>
    </row>
    <row r="14" spans="2:8" ht="29.45" customHeight="1" x14ac:dyDescent="0.25">
      <c r="B14" s="9" t="s">
        <v>45</v>
      </c>
      <c r="C14" s="10" t="s">
        <v>52</v>
      </c>
      <c r="D14" s="11" t="s">
        <v>26</v>
      </c>
      <c r="E14" s="11">
        <v>137.5</v>
      </c>
      <c r="F14" s="12" t="s">
        <v>22</v>
      </c>
      <c r="G14" s="23" t="s">
        <v>29</v>
      </c>
    </row>
    <row r="15" spans="2:8" ht="29.45" customHeight="1" x14ac:dyDescent="0.25">
      <c r="B15" s="9" t="s">
        <v>46</v>
      </c>
      <c r="C15" s="10" t="s">
        <v>51</v>
      </c>
      <c r="D15" s="11" t="s">
        <v>26</v>
      </c>
      <c r="E15" s="11">
        <v>80</v>
      </c>
      <c r="F15" s="12" t="s">
        <v>22</v>
      </c>
      <c r="G15" s="14" t="s">
        <v>48</v>
      </c>
    </row>
    <row r="16" spans="2:8" ht="29.45" customHeight="1" x14ac:dyDescent="0.25">
      <c r="B16" s="9" t="s">
        <v>47</v>
      </c>
      <c r="C16" s="10" t="s">
        <v>53</v>
      </c>
      <c r="D16" s="11" t="s">
        <v>27</v>
      </c>
      <c r="E16" s="11">
        <v>390.48</v>
      </c>
      <c r="F16" s="12" t="s">
        <v>22</v>
      </c>
      <c r="G16" s="23" t="s">
        <v>49</v>
      </c>
    </row>
    <row r="17" spans="2:7" ht="29.45" customHeight="1" x14ac:dyDescent="0.25">
      <c r="B17" s="9"/>
      <c r="C17" s="10"/>
      <c r="D17" s="11"/>
      <c r="E17" s="11"/>
      <c r="F17" s="12"/>
      <c r="G17" s="23"/>
    </row>
    <row r="18" spans="2:7" x14ac:dyDescent="0.25">
      <c r="B18" s="22"/>
      <c r="C18" s="22"/>
      <c r="D18" s="22"/>
      <c r="E18" s="24">
        <f>E8+E9+E10+E11+E12+E13+E14+E15+E16</f>
        <v>21365.519999999997</v>
      </c>
      <c r="F18" s="22"/>
      <c r="G18" s="22"/>
    </row>
    <row r="19" spans="2:7" x14ac:dyDescent="0.25">
      <c r="B19" t="s">
        <v>8</v>
      </c>
    </row>
    <row r="20" spans="2:7" x14ac:dyDescent="0.25">
      <c r="B20" t="s">
        <v>11</v>
      </c>
    </row>
    <row r="21" spans="2:7" x14ac:dyDescent="0.25">
      <c r="B21" t="s">
        <v>9</v>
      </c>
    </row>
  </sheetData>
  <mergeCells count="3">
    <mergeCell ref="B2:G2"/>
    <mergeCell ref="C3:E3"/>
    <mergeCell ref="B4:G4"/>
  </mergeCells>
  <phoneticPr fontId="12" type="noConversion"/>
  <pageMargins left="0.7" right="0.7" top="0.75" bottom="0.75" header="0.3" footer="0.3"/>
  <pageSetup paperSize="9" scale="4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1"/>
  <sheetViews>
    <sheetView workbookViewId="0">
      <selection activeCell="C12" sqref="C12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5" ht="18" x14ac:dyDescent="0.25">
      <c r="B1" s="1"/>
      <c r="C1" s="1"/>
      <c r="D1" s="1"/>
      <c r="E1" s="2"/>
    </row>
    <row r="2" spans="2:5" ht="18" customHeight="1" x14ac:dyDescent="0.25">
      <c r="B2" s="25" t="s">
        <v>12</v>
      </c>
      <c r="C2" s="25"/>
      <c r="D2" s="25"/>
      <c r="E2" s="3"/>
    </row>
    <row r="3" spans="2:5" x14ac:dyDescent="0.25">
      <c r="B3" s="28" t="s">
        <v>18</v>
      </c>
      <c r="C3" s="28"/>
      <c r="D3" s="28"/>
      <c r="E3" s="2"/>
    </row>
    <row r="4" spans="2:5" x14ac:dyDescent="0.25">
      <c r="B4" s="26" t="s">
        <v>43</v>
      </c>
      <c r="C4" s="27"/>
      <c r="D4" s="27"/>
    </row>
    <row r="5" spans="2:5" ht="18" x14ac:dyDescent="0.25">
      <c r="B5" s="8" t="s">
        <v>5</v>
      </c>
      <c r="C5" s="7"/>
      <c r="D5" s="7"/>
    </row>
    <row r="6" spans="2:5" ht="65.45" customHeight="1" x14ac:dyDescent="0.25">
      <c r="B6" s="4" t="s">
        <v>4</v>
      </c>
      <c r="C6" s="4" t="s">
        <v>7</v>
      </c>
      <c r="D6" s="4" t="s">
        <v>6</v>
      </c>
    </row>
    <row r="7" spans="2:5" s="6" customFormat="1" ht="18.600000000000001" customHeight="1" x14ac:dyDescent="0.2">
      <c r="B7" s="5">
        <v>1</v>
      </c>
      <c r="C7" s="5">
        <v>2</v>
      </c>
      <c r="D7" s="5">
        <v>3</v>
      </c>
    </row>
    <row r="8" spans="2:5" ht="30" customHeight="1" x14ac:dyDescent="0.25">
      <c r="B8" s="18" t="s">
        <v>19</v>
      </c>
      <c r="C8" s="11">
        <v>9594.32</v>
      </c>
      <c r="D8" s="19" t="s">
        <v>20</v>
      </c>
    </row>
    <row r="9" spans="2:5" ht="30" customHeight="1" x14ac:dyDescent="0.25">
      <c r="B9" s="18" t="s">
        <v>19</v>
      </c>
      <c r="C9" s="11">
        <v>1583.03</v>
      </c>
      <c r="D9" s="20" t="s">
        <v>16</v>
      </c>
    </row>
    <row r="10" spans="2:5" ht="30" customHeight="1" x14ac:dyDescent="0.25">
      <c r="B10" s="18" t="s">
        <v>19</v>
      </c>
      <c r="C10" s="11">
        <v>306</v>
      </c>
      <c r="D10" s="20" t="s">
        <v>17</v>
      </c>
    </row>
    <row r="11" spans="2:5" ht="30" customHeight="1" x14ac:dyDescent="0.25">
      <c r="B11" s="18" t="s">
        <v>19</v>
      </c>
      <c r="C11" s="11">
        <v>240</v>
      </c>
      <c r="D11" s="20" t="s">
        <v>42</v>
      </c>
    </row>
    <row r="12" spans="2:5" ht="30" customHeight="1" x14ac:dyDescent="0.25">
      <c r="B12" s="18" t="s">
        <v>14</v>
      </c>
      <c r="C12" s="11">
        <v>122606.11</v>
      </c>
      <c r="D12" s="21" t="s">
        <v>15</v>
      </c>
    </row>
    <row r="13" spans="2:5" ht="30" customHeight="1" x14ac:dyDescent="0.25">
      <c r="B13" s="18" t="s">
        <v>14</v>
      </c>
      <c r="C13" s="11">
        <v>1331.57</v>
      </c>
      <c r="D13" s="21" t="s">
        <v>30</v>
      </c>
    </row>
    <row r="14" spans="2:5" ht="30" customHeight="1" x14ac:dyDescent="0.25">
      <c r="B14" s="18" t="s">
        <v>14</v>
      </c>
      <c r="C14" s="11">
        <v>13661.88</v>
      </c>
      <c r="D14" s="21" t="s">
        <v>31</v>
      </c>
    </row>
    <row r="15" spans="2:5" ht="30" customHeight="1" x14ac:dyDescent="0.25">
      <c r="B15" s="18" t="s">
        <v>14</v>
      </c>
      <c r="C15" s="11">
        <v>940.47</v>
      </c>
      <c r="D15" s="21" t="s">
        <v>41</v>
      </c>
    </row>
    <row r="16" spans="2:5" ht="30" customHeight="1" x14ac:dyDescent="0.25">
      <c r="B16" s="18" t="s">
        <v>14</v>
      </c>
      <c r="C16" s="11">
        <v>22712.29</v>
      </c>
      <c r="D16" s="20" t="s">
        <v>16</v>
      </c>
    </row>
    <row r="17" spans="2:4" ht="30" customHeight="1" x14ac:dyDescent="0.25">
      <c r="B17" s="18" t="s">
        <v>14</v>
      </c>
      <c r="C17" s="11">
        <v>2944.61</v>
      </c>
      <c r="D17" s="20" t="s">
        <v>17</v>
      </c>
    </row>
    <row r="18" spans="2:4" ht="30" customHeight="1" x14ac:dyDescent="0.25">
      <c r="B18" s="15"/>
      <c r="C18" s="16"/>
      <c r="D18" s="17"/>
    </row>
    <row r="19" spans="2:4" x14ac:dyDescent="0.25">
      <c r="B19" t="s">
        <v>8</v>
      </c>
    </row>
    <row r="20" spans="2:4" x14ac:dyDescent="0.25">
      <c r="B20" t="s">
        <v>11</v>
      </c>
    </row>
    <row r="21" spans="2:4" x14ac:dyDescent="0.25">
      <c r="B21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2024-05-17T07:35:32Z</cp:lastPrinted>
  <dcterms:created xsi:type="dcterms:W3CDTF">2022-08-12T12:51:27Z</dcterms:created>
  <dcterms:modified xsi:type="dcterms:W3CDTF">2024-05-17T11:15:29Z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